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1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<sst xmlns="http://schemas.openxmlformats.org/spreadsheetml/2006/main" count="66" uniqueCount="48">
  <si>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浙江工商大学学生干部考核汇总表（校级学生组织用）</t>
  </si>
  <si>
    <t>主管单位：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</si>
  <si>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</si>
  <si>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</si>
  <si>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</si>
  <si>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</si>
  <si>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</si>
  <si>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</si>
  <si>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</si>
  <si>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</si>
  <si>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</si>
  <si>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</si>
  <si>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</si>
  <si>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</si>
  <si>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</si>
  <si>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</si>
  <si>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</si>
  <si>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</si>
  <si>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</si>
  <si>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</si>
  <si>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</si>
  <si>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</si>
  <si>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青岚全媒体工作室</t>
  </si>
  <si>
    <t>张三</t>
  </si>
  <si>
    <t>中共党员</t>
  </si>
  <si>
    <t>管理2001</t>
  </si>
  <si>
    <t>管理学院</t>
  </si>
  <si>
    <t>主编</t>
  </si>
  <si>
    <t>二类</t>
  </si>
  <si>
    <t>优秀</t>
  </si>
  <si>
    <t>任职0.5年示例</t>
  </si>
  <si>
    <t>浙江工商大学学生会</t>
  </si>
  <si>
    <t>李四</t>
  </si>
  <si>
    <t>共青团员</t>
  </si>
  <si>
    <t>经济2001</t>
  </si>
  <si>
    <t>经济学院</t>
  </si>
  <si>
    <t>部门负责人</t>
  </si>
  <si>
    <t>称职</t>
  </si>
  <si>
    <t>任职1年示例</t>
  </si>
  <si>
    <t>主席团成员</t>
  </si>
  <si>
    <t>一类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</si>
  <si>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一类（18分）：校团委学生兼职副书记，校学生会主席团成员
二类（15分）：校团委部门负责人，校学生会部门负责人，其他校级学生组织负责人
三类（12分）：校学生会工作人员，其他校级学生组织部门负责人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请于2月24日前，</t>
    </r>
    <r>
      <rPr>
        <sz val="11"/>
        <rFont val="宋体"/>
        <charset val="134"/>
      </rPr>
      <t>上交考核登记表（附件1，文件以学生姓名+担任职务命名）+考核汇总表（附件2）电子版至校团委邮箱zjgsxtw@163.com；考核汇总表（附件2）纸质版一式一份（指导老师签字、主管部门盖章）于</t>
    </r>
    <r>
      <rPr>
        <b/>
        <sz val="11"/>
        <rFont val="宋体"/>
        <charset val="134"/>
      </rPr>
      <t>3月4日</t>
    </r>
    <r>
      <rPr>
        <sz val="11"/>
        <rFont val="宋体"/>
        <charset val="134"/>
      </rPr>
      <t>交至校团委实践部（学生活动中心416），联系人：校团委实践部刘骊珠。</t>
    </r>
  </si>
  <si>
    <t>任期（年）</t>
  </si>
  <si>
    <t>中共预备党员</t>
  </si>
  <si>
    <t>三类</t>
  </si>
  <si>
    <t>不称职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</si>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</sst>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3"/>
  <sheetViews>
    <sheetView tabSelected="1" zoomScale="115" zoomScaleNormal="115" workbookViewId="0">
      <pane ySplit="4" topLeftCell="A5" activePane="bottomLeft" state="frozen"/>
      <selection/>
      <selection pane="bottomLeft" activeCell="A1" sqref="A1:O1"/>
    </sheetView>
  </sheetViews>
  <sheetFormatPr defaultColWidth="9" defaultRowHeight="14.2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8" width="12.875" style="7" customWidth="1"/>
    <col min="9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2.925" style="7" customWidth="1"/>
    <col min="16" max="253" width="9" style="7"/>
  </cols>
  <sheetData>
    <row r="1" s="2" customFormat="1" ht="36.95" customHeight="1" spans="1:25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253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27" customHeight="1" spans="1:253">
      <c r="A3" s="11" t="s">
        <v>4</v>
      </c>
      <c r="B3" s="11"/>
      <c r="C3" s="11"/>
      <c r="D3" s="11"/>
      <c r="E3" s="12">
        <v>60</v>
      </c>
      <c r="F3" s="11" t="s">
        <v>5</v>
      </c>
      <c r="G3" s="11"/>
      <c r="H3" s="12">
        <v>18</v>
      </c>
      <c r="I3" s="12"/>
      <c r="J3" s="12"/>
      <c r="K3" s="11" t="s">
        <v>6</v>
      </c>
      <c r="L3" s="11"/>
      <c r="M3" s="11"/>
      <c r="N3" s="13">
        <f>H3/E3</f>
        <v>0.3</v>
      </c>
      <c r="O3" s="13"/>
    </row>
    <row r="4" s="3" customFormat="1" ht="30.95" customHeight="1" spans="1:253">
      <c r="A4" s="11" t="s">
        <v>7</v>
      </c>
      <c r="B4" s="14" t="s">
        <v>8</v>
      </c>
      <c r="C4" s="14" t="s">
        <v>9</v>
      </c>
      <c r="D4" s="14" t="s">
        <v>10</v>
      </c>
      <c r="E4" s="15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1" t="s">
        <v>21</v>
      </c>
    </row>
    <row r="5" s="4" customFormat="1" ht="27" spans="1:253">
      <c r="A5" s="16" t="s">
        <v>22</v>
      </c>
      <c r="B5" s="17">
        <v>1</v>
      </c>
      <c r="C5" s="17" t="s">
        <v>23</v>
      </c>
      <c r="D5" s="17">
        <v>2020121212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28</v>
      </c>
      <c r="J5" s="17">
        <v>15</v>
      </c>
      <c r="K5" s="17">
        <v>0.5</v>
      </c>
      <c r="L5" s="16" t="s">
        <v>29</v>
      </c>
      <c r="M5" s="16">
        <v>8</v>
      </c>
      <c r="N5" s="17">
        <f>(J5+M5)*K5</f>
        <v>11.5</v>
      </c>
      <c r="O5" s="17" t="s">
        <v>30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</row>
    <row r="6" s="4" customFormat="1" ht="27" spans="1:253">
      <c r="A6" s="16" t="s">
        <v>31</v>
      </c>
      <c r="B6" s="17">
        <v>2</v>
      </c>
      <c r="C6" s="17" t="s">
        <v>32</v>
      </c>
      <c r="D6" s="17">
        <v>2020121213</v>
      </c>
      <c r="E6" s="17" t="s">
        <v>33</v>
      </c>
      <c r="F6" s="17" t="s">
        <v>34</v>
      </c>
      <c r="G6" s="17" t="s">
        <v>35</v>
      </c>
      <c r="H6" s="17" t="s">
        <v>36</v>
      </c>
      <c r="I6" s="17" t="s">
        <v>28</v>
      </c>
      <c r="J6" s="17">
        <v>15</v>
      </c>
      <c r="K6" s="17">
        <v>0.5</v>
      </c>
      <c r="L6" s="16" t="s">
        <v>37</v>
      </c>
      <c r="M6" s="16">
        <v>2</v>
      </c>
      <c r="N6" s="17">
        <f t="shared" ref="N6:N25" si="0">(J6+M6)*K6</f>
        <v>8.5</v>
      </c>
      <c r="O6" s="19" t="s">
        <v>38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</row>
    <row r="7" s="4" customFormat="1" ht="27" spans="1:253">
      <c r="A7" s="16" t="s">
        <v>31</v>
      </c>
      <c r="B7" s="17">
        <v>3</v>
      </c>
      <c r="C7" s="17" t="s">
        <v>32</v>
      </c>
      <c r="D7" s="17">
        <v>2020121213</v>
      </c>
      <c r="E7" s="17" t="s">
        <v>33</v>
      </c>
      <c r="F7" s="17" t="s">
        <v>34</v>
      </c>
      <c r="G7" s="17" t="s">
        <v>35</v>
      </c>
      <c r="H7" s="17" t="s">
        <v>39</v>
      </c>
      <c r="I7" s="17" t="s">
        <v>40</v>
      </c>
      <c r="J7" s="17">
        <v>18</v>
      </c>
      <c r="K7" s="17">
        <v>0.5</v>
      </c>
      <c r="L7" s="16" t="s">
        <v>29</v>
      </c>
      <c r="M7" s="16">
        <v>8</v>
      </c>
      <c r="N7" s="17">
        <f t="shared" si="0"/>
        <v>13</v>
      </c>
      <c r="O7" s="2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</row>
    <row r="8" s="4" customFormat="1" ht="13.5" spans="1:25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16"/>
      <c r="N8" s="17">
        <f t="shared" si="0"/>
        <v>0</v>
      </c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</row>
    <row r="9" s="4" customFormat="1" ht="13.5" spans="1:25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  <c r="N9" s="17">
        <f t="shared" si="0"/>
        <v>0</v>
      </c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</row>
    <row r="10" s="4" customFormat="1" ht="13.5" spans="1:25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/>
      <c r="M10" s="16"/>
      <c r="N10" s="17">
        <f t="shared" si="0"/>
        <v>0</v>
      </c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</row>
    <row r="11" s="4" customFormat="1" ht="13.5" spans="1:25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/>
      <c r="M11" s="16"/>
      <c r="N11" s="17">
        <f t="shared" si="0"/>
        <v>0</v>
      </c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</row>
    <row r="12" s="4" customFormat="1" ht="13.5" spans="1:25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/>
      <c r="M12" s="16"/>
      <c r="N12" s="17">
        <f t="shared" si="0"/>
        <v>0</v>
      </c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</row>
    <row r="13" s="5" customFormat="1" ht="13.5" spans="1:253">
      <c r="A13" s="21"/>
      <c r="B13" s="21"/>
      <c r="C13" s="21"/>
      <c r="D13" s="21"/>
      <c r="E13" s="17"/>
      <c r="F13" s="21"/>
      <c r="G13" s="21"/>
      <c r="H13" s="21"/>
      <c r="I13" s="17"/>
      <c r="J13" s="17"/>
      <c r="K13" s="17"/>
      <c r="L13" s="16"/>
      <c r="M13" s="16"/>
      <c r="N13" s="17">
        <f t="shared" si="0"/>
        <v>0</v>
      </c>
      <c r="O13" s="2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</row>
    <row r="14" s="5" customFormat="1" ht="13.5" spans="1:253">
      <c r="A14" s="21"/>
      <c r="B14" s="21"/>
      <c r="C14" s="21"/>
      <c r="D14" s="21"/>
      <c r="E14" s="17"/>
      <c r="F14" s="21"/>
      <c r="G14" s="21"/>
      <c r="H14" s="21"/>
      <c r="I14" s="17"/>
      <c r="J14" s="17"/>
      <c r="K14" s="17"/>
      <c r="L14" s="16"/>
      <c r="M14" s="16"/>
      <c r="N14" s="17">
        <f t="shared" si="0"/>
        <v>0</v>
      </c>
      <c r="O14" s="2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</row>
    <row r="15" s="5" customFormat="1" ht="13.5" spans="1:253">
      <c r="A15" s="21"/>
      <c r="B15" s="21"/>
      <c r="C15" s="21"/>
      <c r="D15" s="21"/>
      <c r="E15" s="17"/>
      <c r="F15" s="21"/>
      <c r="G15" s="21"/>
      <c r="H15" s="21"/>
      <c r="I15" s="17"/>
      <c r="J15" s="17"/>
      <c r="K15" s="17"/>
      <c r="L15" s="16"/>
      <c r="M15" s="16"/>
      <c r="N15" s="17">
        <f t="shared" si="0"/>
        <v>0</v>
      </c>
      <c r="O15" s="2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</row>
    <row r="16" s="5" customFormat="1" ht="13.5" spans="1:253">
      <c r="A16" s="21"/>
      <c r="B16" s="21"/>
      <c r="C16" s="21"/>
      <c r="D16" s="21"/>
      <c r="E16" s="17"/>
      <c r="F16" s="21"/>
      <c r="G16" s="21"/>
      <c r="H16" s="21"/>
      <c r="I16" s="17"/>
      <c r="J16" s="17"/>
      <c r="K16" s="17"/>
      <c r="L16" s="16"/>
      <c r="M16" s="16"/>
      <c r="N16" s="17">
        <f t="shared" si="0"/>
        <v>0</v>
      </c>
      <c r="O16" s="2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</row>
    <row r="17" s="5" customFormat="1" ht="13.5" spans="1:253">
      <c r="A17" s="21"/>
      <c r="B17" s="21"/>
      <c r="C17" s="21"/>
      <c r="D17" s="21"/>
      <c r="E17" s="17"/>
      <c r="F17" s="21"/>
      <c r="G17" s="21"/>
      <c r="H17" s="21"/>
      <c r="I17" s="17"/>
      <c r="J17" s="17"/>
      <c r="K17" s="17"/>
      <c r="L17" s="16"/>
      <c r="M17" s="16"/>
      <c r="N17" s="17">
        <f t="shared" si="0"/>
        <v>0</v>
      </c>
      <c r="O17" s="2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</row>
    <row r="18" s="5" customFormat="1" ht="13.5" spans="1:253">
      <c r="A18" s="21"/>
      <c r="B18" s="21"/>
      <c r="C18" s="21"/>
      <c r="D18" s="21"/>
      <c r="E18" s="17"/>
      <c r="F18" s="21"/>
      <c r="G18" s="21"/>
      <c r="H18" s="21"/>
      <c r="I18" s="17"/>
      <c r="J18" s="17"/>
      <c r="K18" s="17"/>
      <c r="L18" s="16"/>
      <c r="M18" s="16"/>
      <c r="N18" s="17">
        <f t="shared" si="0"/>
        <v>0</v>
      </c>
      <c r="O18" s="2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</row>
    <row r="19" s="5" customFormat="1" ht="13.5" spans="1:253">
      <c r="A19" s="21"/>
      <c r="B19" s="21"/>
      <c r="C19" s="21"/>
      <c r="D19" s="21"/>
      <c r="E19" s="17"/>
      <c r="F19" s="21"/>
      <c r="G19" s="21"/>
      <c r="H19" s="21"/>
      <c r="I19" s="17"/>
      <c r="J19" s="17"/>
      <c r="K19" s="17"/>
      <c r="L19" s="16"/>
      <c r="M19" s="16"/>
      <c r="N19" s="17">
        <f t="shared" si="0"/>
        <v>0</v>
      </c>
      <c r="O19" s="2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</row>
    <row r="20" s="5" customFormat="1" ht="13.5" spans="1:253">
      <c r="A20" s="21"/>
      <c r="B20" s="21"/>
      <c r="C20" s="21"/>
      <c r="D20" s="21"/>
      <c r="E20" s="17"/>
      <c r="F20" s="21"/>
      <c r="G20" s="21"/>
      <c r="H20" s="21"/>
      <c r="I20" s="17"/>
      <c r="J20" s="17"/>
      <c r="K20" s="17"/>
      <c r="L20" s="16"/>
      <c r="M20" s="16"/>
      <c r="N20" s="17">
        <f t="shared" si="0"/>
        <v>0</v>
      </c>
      <c r="O20" s="21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</row>
    <row r="21" s="5" customFormat="1" ht="13.5" spans="1:253">
      <c r="A21" s="21"/>
      <c r="B21" s="21"/>
      <c r="C21" s="21"/>
      <c r="D21" s="21"/>
      <c r="E21" s="17"/>
      <c r="F21" s="21"/>
      <c r="G21" s="21"/>
      <c r="H21" s="21"/>
      <c r="I21" s="17"/>
      <c r="J21" s="17"/>
      <c r="K21" s="17"/>
      <c r="L21" s="16"/>
      <c r="M21" s="16"/>
      <c r="N21" s="17">
        <f t="shared" si="0"/>
        <v>0</v>
      </c>
      <c r="O21" s="21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</row>
    <row r="22" s="5" customFormat="1" ht="13.5" spans="1:253">
      <c r="A22" s="21"/>
      <c r="B22" s="21"/>
      <c r="C22" s="21"/>
      <c r="D22" s="21"/>
      <c r="E22" s="17"/>
      <c r="F22" s="21"/>
      <c r="G22" s="21"/>
      <c r="H22" s="21"/>
      <c r="I22" s="17"/>
      <c r="J22" s="17"/>
      <c r="K22" s="17"/>
      <c r="L22" s="16"/>
      <c r="M22" s="16"/>
      <c r="N22" s="17">
        <f t="shared" si="0"/>
        <v>0</v>
      </c>
      <c r="O22" s="21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</row>
    <row r="23" s="5" customFormat="1" ht="13.5" spans="1:253">
      <c r="A23" s="21"/>
      <c r="B23" s="21"/>
      <c r="C23" s="21"/>
      <c r="D23" s="21"/>
      <c r="E23" s="17"/>
      <c r="F23" s="21"/>
      <c r="G23" s="21"/>
      <c r="H23" s="21"/>
      <c r="I23" s="17"/>
      <c r="J23" s="17"/>
      <c r="K23" s="17"/>
      <c r="L23" s="16"/>
      <c r="M23" s="16"/>
      <c r="N23" s="17">
        <f t="shared" si="0"/>
        <v>0</v>
      </c>
      <c r="O23" s="21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</row>
    <row r="24" s="5" customFormat="1" ht="13.5" spans="1:253">
      <c r="A24" s="21"/>
      <c r="B24" s="21"/>
      <c r="C24" s="21"/>
      <c r="D24" s="21"/>
      <c r="E24" s="17"/>
      <c r="F24" s="21"/>
      <c r="G24" s="21"/>
      <c r="H24" s="21"/>
      <c r="I24" s="17"/>
      <c r="J24" s="17"/>
      <c r="K24" s="17"/>
      <c r="L24" s="16"/>
      <c r="M24" s="16"/>
      <c r="N24" s="17">
        <f t="shared" si="0"/>
        <v>0</v>
      </c>
      <c r="O24" s="21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</row>
    <row r="25" s="5" customFormat="1" ht="13.5" spans="1:253">
      <c r="A25" s="21"/>
      <c r="B25" s="21"/>
      <c r="C25" s="21"/>
      <c r="D25" s="21"/>
      <c r="E25" s="17"/>
      <c r="F25" s="21"/>
      <c r="G25" s="21"/>
      <c r="H25" s="21"/>
      <c r="I25" s="17"/>
      <c r="J25" s="17"/>
      <c r="K25" s="17"/>
      <c r="L25" s="16"/>
      <c r="M25" s="16"/>
      <c r="N25" s="17">
        <f t="shared" si="0"/>
        <v>0</v>
      </c>
      <c r="O25" s="21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</row>
    <row r="26" customFormat="1" ht="149.1" customHeight="1" spans="1:253">
      <c r="A26" s="22" t="s">
        <v>41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customFormat="1"/>
    <row r="28" customFormat="1"/>
    <row r="32" s="6" customFormat="1" ht="12" spans="1:253">
      <c r="C32" s="7"/>
      <c r="D32" s="7"/>
      <c r="E32" s="7"/>
    </row>
    <row r="42" s="6" customFormat="1" ht="12" spans="3:17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53" s="6" customFormat="1" ht="12" spans="3:17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</sheetData>
  <mergeCells count="10">
    <mergeCell ref="A1:O1"/>
    <mergeCell ref="A2:E2"/>
    <mergeCell ref="F2:H2"/>
    <mergeCell ref="K2:O2"/>
    <mergeCell ref="A3:D3"/>
    <mergeCell ref="F3:G3"/>
    <mergeCell ref="K3:L3"/>
    <mergeCell ref="N3:O3"/>
    <mergeCell ref="A26:O26"/>
    <mergeCell ref="O6:O7"/>
  </mergeCells>
  <dataValidations count="6">
    <dataValidation type="list" allowBlank="1" showInputMessage="1" showErrorMessage="1" sqref="E5:E25">
      <formula1>Sheet2!$E$3:$E$6</formula1>
    </dataValidation>
    <dataValidation type="list" allowBlank="1" showInputMessage="1" showErrorMessage="1" sqref="I5:I25">
      <formula1>Sheet2!$A$3:$A$6</formula1>
    </dataValidation>
    <dataValidation type="list" allowBlank="1" showInputMessage="1" showErrorMessage="1" sqref="J5:J25">
      <formula1>Sheet2!$B$3:$B$6</formula1>
    </dataValidation>
    <dataValidation type="list" allowBlank="1" showInputMessage="1" showErrorMessage="1" sqref="K5:K25">
      <formula1>"0.5"</formula1>
    </dataValidation>
    <dataValidation type="list" allowBlank="1" showInputMessage="1" showErrorMessage="1" sqref="L5:L25">
      <formula1>Sheet2!$C$3:$C$5</formula1>
    </dataValidation>
    <dataValidation type="list" allowBlank="1" showInputMessage="1" showErrorMessage="1" sqref="M5:M25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42</v>
      </c>
      <c r="G2" s="1"/>
      <c r="H2" s="1"/>
    </row>
    <row r="3" spans="1:8">
      <c r="A3" s="1" t="s">
        <v>40</v>
      </c>
      <c r="B3" s="1">
        <v>18</v>
      </c>
      <c r="C3" s="1" t="s">
        <v>29</v>
      </c>
      <c r="D3" s="1">
        <v>8</v>
      </c>
      <c r="E3" s="1" t="s">
        <v>24</v>
      </c>
      <c r="F3" s="1">
        <v>1</v>
      </c>
      <c r="G3" s="1"/>
      <c r="H3" s="1"/>
    </row>
    <row r="4" spans="1:8">
      <c r="A4" s="1" t="s">
        <v>28</v>
      </c>
      <c r="B4" s="1">
        <v>15</v>
      </c>
      <c r="C4" s="1" t="s">
        <v>37</v>
      </c>
      <c r="D4" s="1">
        <v>2</v>
      </c>
      <c r="E4" s="1" t="s">
        <v>43</v>
      </c>
      <c r="F4" s="1">
        <v>0.5</v>
      </c>
      <c r="G4" s="1"/>
      <c r="H4" s="1"/>
    </row>
    <row r="5" spans="1:8">
      <c r="A5" s="1" t="s">
        <v>44</v>
      </c>
      <c r="B5" s="1">
        <v>12</v>
      </c>
      <c r="C5" s="1" t="s">
        <v>45</v>
      </c>
      <c r="D5" s="1">
        <v>0</v>
      </c>
      <c r="E5" s="1" t="s">
        <v>33</v>
      </c>
      <c r="F5" s="1"/>
      <c r="G5" s="1"/>
      <c r="H5" s="1"/>
    </row>
    <row r="6" spans="1:8">
      <c r="A6" s="1" t="s">
        <v>46</v>
      </c>
      <c r="B6" s="1">
        <v>9</v>
      </c>
      <c r="C6" s="1"/>
      <c r="D6" s="1"/>
      <c r="E6" s="1" t="s">
        <v>47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厉嘉尧</cp:lastModifiedBy>
  <cp:revision>1</cp:revision>
  <dcterms:created xsi:type="dcterms:W3CDTF">2007-12-21T02:57:00Z</dcterms:created>
  <cp:lastPrinted>2013-02-27T02:27:00Z</cp:lastPrinted>
  <dcterms:modified xsi:type="dcterms:W3CDTF">2026-01-09T01:57:18Z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